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12" i="1"/>
  <c r="G11"/>
  <c r="G10"/>
  <c r="G9"/>
  <c r="G8"/>
  <c r="G7"/>
  <c r="G6"/>
  <c r="G5"/>
  <c r="D12"/>
  <c r="E12"/>
  <c r="F12"/>
  <c r="C12"/>
</calcChain>
</file>

<file path=xl/sharedStrings.xml><?xml version="1.0" encoding="utf-8"?>
<sst xmlns="http://schemas.openxmlformats.org/spreadsheetml/2006/main" count="17" uniqueCount="17">
  <si>
    <t>清江浦区</t>
    <phoneticPr fontId="1" type="noConversion"/>
  </si>
  <si>
    <t>淮安区</t>
    <phoneticPr fontId="1" type="noConversion"/>
  </si>
  <si>
    <t>淮阴区</t>
    <phoneticPr fontId="1" type="noConversion"/>
  </si>
  <si>
    <t>洪泽区</t>
    <phoneticPr fontId="1" type="noConversion"/>
  </si>
  <si>
    <t>涟水县</t>
    <phoneticPr fontId="1" type="noConversion"/>
  </si>
  <si>
    <t>盱眙县</t>
    <phoneticPr fontId="1" type="noConversion"/>
  </si>
  <si>
    <t>金湖县</t>
    <phoneticPr fontId="1" type="noConversion"/>
  </si>
  <si>
    <t>完成百分比</t>
    <phoneticPr fontId="1" type="noConversion"/>
  </si>
  <si>
    <t>全市婚姻登记历史数据补录情况进度表</t>
    <phoneticPr fontId="1" type="noConversion"/>
  </si>
  <si>
    <t>总计</t>
    <phoneticPr fontId="1" type="noConversion"/>
  </si>
  <si>
    <t>已录入系统的总量</t>
    <phoneticPr fontId="1" type="noConversion"/>
  </si>
  <si>
    <t>县   区</t>
    <phoneticPr fontId="1" type="noConversion"/>
  </si>
  <si>
    <t>合   计</t>
    <phoneticPr fontId="1" type="noConversion"/>
  </si>
  <si>
    <t>70-93年
纸质历史
档案总量</t>
    <phoneticPr fontId="1" type="noConversion"/>
  </si>
  <si>
    <t>70-93年符合
录入条件的
档案量</t>
    <phoneticPr fontId="1" type="noConversion"/>
  </si>
  <si>
    <t>婚登
系统
录入量</t>
    <phoneticPr fontId="1" type="noConversion"/>
  </si>
  <si>
    <t>补录
系统
录入量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</si>
</sst>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tabSelected="1" workbookViewId="0">
      <selection activeCell="K2" sqref="K2"/>
    </sheetView>
  </sheetViews>
  <sheetFormatPr defaultRowHeight="13.5"/>
  <cols>
    <col min="1" max="1" width="4.75" customWidth="1"/>
    <col min="2" max="2" width="11.875" customWidth="1"/>
    <col min="3" max="3" width="12.625" customWidth="1"/>
    <col min="4" max="4" width="11.625" customWidth="1"/>
    <col min="5" max="5" width="10.625" customWidth="1"/>
    <col min="6" max="6" width="10" customWidth="1"/>
    <col min="7" max="7" width="10.125" customWidth="1"/>
    <col min="8" max="8" width="12.625" customWidth="1"/>
  </cols>
  <sheetData>
    <row r="1" spans="2:8" ht="24" customHeight="1"/>
    <row r="2" spans="2:8" ht="103.5" customHeight="1">
      <c r="B2" s="11" t="s">
        <v>8</v>
      </c>
      <c r="C2" s="11"/>
      <c r="D2" s="11"/>
      <c r="E2" s="11"/>
      <c r="F2" s="11"/>
      <c r="G2" s="11"/>
      <c r="H2" s="11"/>
    </row>
    <row r="3" spans="2:8" ht="48.75" customHeight="1">
      <c r="B3" s="9" t="s">
        <v>11</v>
      </c>
      <c r="C3" s="8" t="s">
        <v>13</v>
      </c>
      <c r="D3" s="8" t="s">
        <v>14</v>
      </c>
      <c r="E3" s="12" t="s">
        <v>10</v>
      </c>
      <c r="F3" s="13"/>
      <c r="G3" s="10"/>
      <c r="H3" s="10" t="s">
        <v>7</v>
      </c>
    </row>
    <row r="4" spans="2:8" ht="48" customHeight="1">
      <c r="B4" s="9"/>
      <c r="C4" s="8"/>
      <c r="D4" s="8"/>
      <c r="E4" s="7" t="s">
        <v>15</v>
      </c>
      <c r="F4" s="7" t="s">
        <v>16</v>
      </c>
      <c r="G4" s="5" t="s">
        <v>9</v>
      </c>
      <c r="H4" s="10"/>
    </row>
    <row r="5" spans="2:8" ht="48" customHeight="1">
      <c r="B5" s="1" t="s">
        <v>0</v>
      </c>
      <c r="C5" s="2">
        <v>30314</v>
      </c>
      <c r="D5" s="2">
        <v>30314</v>
      </c>
      <c r="E5" s="2">
        <v>1897</v>
      </c>
      <c r="F5" s="2">
        <v>28417</v>
      </c>
      <c r="G5" s="6">
        <f t="shared" ref="G5:G11" si="0">SUM(E5:F5)</f>
        <v>30314</v>
      </c>
      <c r="H5" s="4">
        <v>1</v>
      </c>
    </row>
    <row r="6" spans="2:8" ht="48" customHeight="1">
      <c r="B6" s="1" t="s">
        <v>1</v>
      </c>
      <c r="C6" s="2">
        <v>75639</v>
      </c>
      <c r="D6" s="2">
        <v>75639</v>
      </c>
      <c r="E6" s="2">
        <v>21</v>
      </c>
      <c r="F6" s="2">
        <v>45964</v>
      </c>
      <c r="G6" s="6">
        <f t="shared" si="0"/>
        <v>45985</v>
      </c>
      <c r="H6" s="4">
        <v>0.60799999999999998</v>
      </c>
    </row>
    <row r="7" spans="2:8" ht="48" customHeight="1">
      <c r="B7" s="1" t="s">
        <v>2</v>
      </c>
      <c r="C7" s="2">
        <v>50116</v>
      </c>
      <c r="D7" s="2">
        <v>36526</v>
      </c>
      <c r="E7" s="2">
        <v>7</v>
      </c>
      <c r="F7" s="2">
        <v>15911</v>
      </c>
      <c r="G7" s="6">
        <f t="shared" si="0"/>
        <v>15918</v>
      </c>
      <c r="H7" s="4">
        <v>0.43580000000000002</v>
      </c>
    </row>
    <row r="8" spans="2:8" ht="48" customHeight="1">
      <c r="B8" s="1" t="s">
        <v>3</v>
      </c>
      <c r="C8" s="2">
        <v>35471</v>
      </c>
      <c r="D8" s="2">
        <v>34055</v>
      </c>
      <c r="E8" s="2">
        <v>1416</v>
      </c>
      <c r="F8" s="2">
        <v>3866</v>
      </c>
      <c r="G8" s="6">
        <f t="shared" si="0"/>
        <v>5282</v>
      </c>
      <c r="H8" s="4">
        <v>0.15509999999999999</v>
      </c>
    </row>
    <row r="9" spans="2:8" ht="48" customHeight="1">
      <c r="B9" s="1" t="s">
        <v>4</v>
      </c>
      <c r="C9" s="2">
        <v>9849</v>
      </c>
      <c r="D9" s="2">
        <v>6530</v>
      </c>
      <c r="E9" s="2">
        <v>143</v>
      </c>
      <c r="F9" s="2">
        <v>1609</v>
      </c>
      <c r="G9" s="6">
        <f t="shared" si="0"/>
        <v>1752</v>
      </c>
      <c r="H9" s="4">
        <v>0.26829999999999998</v>
      </c>
    </row>
    <row r="10" spans="2:8" ht="48" customHeight="1">
      <c r="B10" s="1" t="s">
        <v>5</v>
      </c>
      <c r="C10" s="2">
        <v>14849</v>
      </c>
      <c r="D10" s="2">
        <v>14849</v>
      </c>
      <c r="E10" s="2">
        <v>14849</v>
      </c>
      <c r="F10" s="2">
        <v>0</v>
      </c>
      <c r="G10" s="6">
        <f t="shared" si="0"/>
        <v>14849</v>
      </c>
      <c r="H10" s="4">
        <v>1</v>
      </c>
    </row>
    <row r="11" spans="2:8" ht="48" customHeight="1">
      <c r="B11" s="1" t="s">
        <v>6</v>
      </c>
      <c r="C11" s="2">
        <v>18380</v>
      </c>
      <c r="D11" s="2">
        <v>18380</v>
      </c>
      <c r="E11" s="2">
        <v>741</v>
      </c>
      <c r="F11" s="2">
        <v>17639</v>
      </c>
      <c r="G11" s="6">
        <f t="shared" si="0"/>
        <v>18380</v>
      </c>
      <c r="H11" s="4">
        <v>1</v>
      </c>
    </row>
    <row r="12" spans="2:8" ht="48" customHeight="1">
      <c r="B12" s="3" t="s">
        <v>12</v>
      </c>
      <c r="C12" s="2">
        <f>SUM(C5:C11)</f>
        <v>234618</v>
      </c>
      <c r="D12" s="2">
        <f>SUM(D5:D11)</f>
        <v>216293</v>
      </c>
      <c r="E12" s="2">
        <f>SUM(E5:E11)</f>
        <v>19074</v>
      </c>
      <c r="F12" s="2">
        <f>SUM(F5:F11)</f>
        <v>113406</v>
      </c>
      <c r="G12" s="6">
        <f>SUM(G5:G11)</f>
        <v>132480</v>
      </c>
      <c r="H12" s="4">
        <v>0.61250000000000004</v>
      </c>
    </row>
    <row r="13" spans="2:8" ht="24.95" customHeight="1"/>
    <row r="14" spans="2:8" ht="24.95" customHeight="1"/>
    <row r="15" spans="2:8" ht="24.95" customHeight="1"/>
  </sheetData>
  <mergeCells count="6">
    <mergeCell ref="C3:C4"/>
    <mergeCell ref="B3:B4"/>
    <mergeCell ref="H3:H4"/>
    <mergeCell ref="B2:H2"/>
    <mergeCell ref="D3:D4"/>
    <mergeCell ref="E3:G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2018-11-12T08:35:15Z</cp:lastPrinted>
  <dcterms:created xsi:type="dcterms:W3CDTF">2006-09-13T11:21:51Z</dcterms:created>
  <dcterms:modified xsi:type="dcterms:W3CDTF">2018-11-12T08:35:21Z</dcterms:modified>
</cp:coreProperties>
</file>